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<sst xmlns="http://schemas.openxmlformats.org/spreadsheetml/2006/main" count="154" uniqueCount="59">
  <si>
    <t>Pn</t>
  </si>
  <si>
    <t>Wt</t>
  </si>
  <si>
    <t>Śr</t>
  </si>
  <si>
    <t>Cz</t>
  </si>
  <si>
    <t>Pt</t>
  </si>
  <si>
    <t>So</t>
  </si>
  <si>
    <t>N</t>
  </si>
  <si>
    <t>Dzień</t>
  </si>
  <si>
    <t>wrzesień</t>
  </si>
  <si>
    <t>Pąździernik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</si>
  <si>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</si>
  <si>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</si>
  <si>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</si>
  <si>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</si>
  <si>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</si>
  <si>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</si>
  <si>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</si>
  <si>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</si>
  <si>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razem</t>
  </si>
  <si>
    <t>Razem tygodni</t>
  </si>
  <si>
    <t>razem dni nauki</t>
  </si>
  <si>
    <t>razem dni nauki w miesiącu</t>
  </si>
  <si>
    <t>kalendarz nauczyciela na rok szkolny 2009/10</t>
  </si>
  <si>
    <t>przedmiot …………………………………</t>
  </si>
  <si>
    <t>Inauguracja roku</t>
  </si>
  <si>
    <t>Zebranie z rodzicami</t>
  </si>
  <si>
    <t>DEN apel</t>
  </si>
  <si>
    <t>dzień dziecka</t>
  </si>
  <si>
    <t xml:space="preserve">zakończenie roku </t>
  </si>
  <si>
    <t xml:space="preserve">Dzień Niepodległości </t>
  </si>
  <si>
    <t>Dzień Niepodległości - apel</t>
  </si>
  <si>
    <t>Boże Ciało</t>
  </si>
  <si>
    <t>Koniec semestru</t>
  </si>
  <si>
    <t>zebranie z rodzicami</t>
  </si>
  <si>
    <t>wystawienie ocen</t>
  </si>
  <si>
    <t>wystawianie ocen</t>
  </si>
  <si>
    <t>trzech króli</t>
  </si>
  <si>
    <t>Egzamin Gim</t>
  </si>
  <si>
    <t>wszystkich Świętych</t>
  </si>
  <si>
    <t xml:space="preserve">DEN </t>
  </si>
  <si>
    <t>Apel jasełkowy</t>
  </si>
  <si>
    <t>Konsultacje z RR</t>
  </si>
  <si>
    <t>dzień patrona SP G</t>
  </si>
  <si>
    <t>Nowy rok</t>
  </si>
  <si>
    <t>Święto Pracy</t>
  </si>
  <si>
    <t>Święto Konstytucji</t>
  </si>
  <si>
    <t>Dzień wolny</t>
  </si>
  <si>
    <t>rada pedagogiczna ZE</t>
  </si>
  <si>
    <t>RP klasyfikacyjna</t>
  </si>
  <si>
    <t>RP  klasyfikacyjna</t>
  </si>
  <si>
    <t xml:space="preserve">RP ZE analiza ocen </t>
  </si>
  <si>
    <t>dzień wolny</t>
  </si>
  <si>
    <t>RP ZE analiza ocen</t>
  </si>
  <si>
    <t>RP pod. ZE</t>
  </si>
  <si>
    <t>Ferie zimowe</t>
  </si>
  <si>
    <t>Zimowa przerwa świąteczna</t>
  </si>
  <si>
    <t>spr. 8 kl.</t>
  </si>
  <si>
    <t>Wiosenna przerwa świąteczna</t>
  </si>
  <si>
    <t>Kalendarz pracyZespołu Edukacyjnego w Trzcielu rok szkolny 2018/19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</si>
</sst>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6"/>
      <color indexed="8"/>
      <name val="Czcionka tekstu podstawowego"/>
      <family val="0"/>
    </font>
    <font>
      <sz val="6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10"/>
      <name val="Czcionka tekstu podstawowego"/>
      <family val="2"/>
    </font>
    <font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name val="Czcionka tekstu podstawowego"/>
      <family val="2"/>
    </font>
    <font>
      <sz val="8"/>
      <name val="Czcionka tekstu podstawowego"/>
      <family val="2"/>
    </font>
    <font>
      <sz val="6"/>
      <name val="Czcionka tekstu podstawowego"/>
      <family val="2"/>
    </font>
    <font>
      <b/>
      <sz val="8"/>
      <name val="Czcionka tekstu podstawowego"/>
      <family val="2"/>
    </font>
    <font>
      <sz val="9"/>
      <name val="Czcionka tekstu podstawowego"/>
      <family val="2"/>
    </font>
    <font>
      <sz val="7"/>
      <name val="Czcionka tekstu podstawowego"/>
      <family val="2"/>
    </font>
    <font>
      <b/>
      <sz val="7"/>
      <name val="Czcionka tekstu podstawowego"/>
      <family val="2"/>
    </font>
    <font>
      <sz val="11"/>
      <name val="Czcionka tekstu podstawowego"/>
      <family val="2"/>
    </font>
    <font>
      <b/>
      <sz val="6"/>
      <name val="Czcionka tekstu podstawowego"/>
      <family val="2"/>
    </font>
    <font>
      <b/>
      <sz val="10"/>
      <name val="Czcionka tekstu podstawowego"/>
      <family val="0"/>
    </font>
    <font>
      <b/>
      <sz val="12"/>
      <name val="Czcionka tekstu podstawowego"/>
      <family val="0"/>
    </font>
    <font>
      <b/>
      <sz val="7"/>
      <color indexed="8"/>
      <name val="Czcionka tekstu podstawowego"/>
      <family val="0"/>
    </font>
    <font>
      <sz val="7.5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7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6" fillId="36" borderId="10" xfId="0" applyFont="1" applyFill="1" applyBorder="1" applyAlignment="1">
      <alignment/>
    </xf>
    <xf numFmtId="0" fontId="10" fillId="36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5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/>
    </xf>
    <xf numFmtId="0" fontId="14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vertical="center" textRotation="90" wrapText="1"/>
    </xf>
    <xf numFmtId="0" fontId="10" fillId="37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12" fillId="36" borderId="10" xfId="0" applyFont="1" applyFill="1" applyBorder="1" applyAlignment="1">
      <alignment vertical="center" wrapText="1"/>
    </xf>
    <xf numFmtId="2" fontId="10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0" fillId="36" borderId="0" xfId="0" applyFill="1" applyAlignment="1">
      <alignment/>
    </xf>
    <xf numFmtId="0" fontId="5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12" fillId="10" borderId="10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center" vertical="center"/>
    </xf>
    <xf numFmtId="0" fontId="20" fillId="10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vertical="center"/>
    </xf>
    <xf numFmtId="0" fontId="12" fillId="10" borderId="10" xfId="0" applyFont="1" applyFill="1" applyBorder="1" applyAlignment="1">
      <alignment vertical="center" wrapText="1"/>
    </xf>
    <xf numFmtId="0" fontId="9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0" fillId="16" borderId="0" xfId="0" applyFill="1" applyAlignment="1">
      <alignment/>
    </xf>
    <xf numFmtId="0" fontId="0" fillId="16" borderId="10" xfId="0" applyFill="1" applyBorder="1" applyAlignment="1">
      <alignment/>
    </xf>
    <xf numFmtId="0" fontId="14" fillId="16" borderId="10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vertical="center"/>
    </xf>
    <xf numFmtId="0" fontId="12" fillId="16" borderId="10" xfId="0" applyFont="1" applyFill="1" applyBorder="1" applyAlignment="1">
      <alignment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horizontal="center" vertical="center"/>
    </xf>
    <xf numFmtId="0" fontId="17" fillId="16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vertical="center" wrapText="1"/>
    </xf>
    <xf numFmtId="0" fontId="10" fillId="16" borderId="10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vertical="center" wrapText="1"/>
    </xf>
    <xf numFmtId="0" fontId="10" fillId="13" borderId="10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8" fillId="16" borderId="11" xfId="0" applyFont="1" applyFill="1" applyBorder="1" applyAlignment="1">
      <alignment horizontal="center" vertical="center" wrapText="1"/>
    </xf>
    <xf numFmtId="0" fontId="58" fillId="16" borderId="12" xfId="0" applyFont="1" applyFill="1" applyBorder="1" applyAlignment="1">
      <alignment horizontal="center" vertical="center" wrapText="1"/>
    </xf>
    <xf numFmtId="0" fontId="58" fillId="16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Layout" zoomScale="110" zoomScalePageLayoutView="110" workbookViewId="0" topLeftCell="A10">
      <selection activeCell="E19" sqref="E19"/>
    </sheetView>
  </sheetViews>
  <sheetFormatPr defaultColWidth="8.796875" defaultRowHeight="14.25"/>
  <cols>
    <col min="1" max="1" width="9.19921875" style="0" customWidth="1"/>
    <col min="2" max="10" width="7.09765625" style="0" customWidth="1"/>
    <col min="11" max="11" width="7.19921875" style="0" customWidth="1"/>
  </cols>
  <sheetData>
    <row r="1" spans="3:10" ht="14.25">
      <c r="C1" s="97" t="s">
        <v>22</v>
      </c>
      <c r="D1" s="97"/>
      <c r="E1" s="97"/>
      <c r="F1" s="97"/>
      <c r="G1" s="97"/>
      <c r="H1" s="97"/>
      <c r="I1" s="97"/>
      <c r="J1" s="97"/>
    </row>
    <row r="2" spans="4:9" ht="14.25">
      <c r="D2" s="97" t="s">
        <v>23</v>
      </c>
      <c r="E2" s="97"/>
      <c r="F2" s="97"/>
      <c r="G2" s="97"/>
      <c r="H2" s="97"/>
      <c r="I2" s="97"/>
    </row>
    <row r="4" spans="1:12" ht="14.25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</row>
    <row r="5" spans="1:12" ht="14.25">
      <c r="A5" s="5" t="s">
        <v>0</v>
      </c>
      <c r="B5" s="6"/>
      <c r="C5" s="6"/>
      <c r="D5" s="6"/>
      <c r="E5" s="6"/>
      <c r="F5" s="6"/>
      <c r="G5" s="6">
        <v>1</v>
      </c>
      <c r="H5" s="6">
        <v>1</v>
      </c>
      <c r="I5" s="6"/>
      <c r="J5" s="6"/>
      <c r="K5" s="6"/>
      <c r="L5" s="5">
        <v>2</v>
      </c>
    </row>
    <row r="6" spans="1:12" ht="14.25">
      <c r="A6" s="5" t="s">
        <v>1</v>
      </c>
      <c r="B6" s="7">
        <v>1</v>
      </c>
      <c r="C6" s="6"/>
      <c r="D6" s="6"/>
      <c r="E6" s="6">
        <v>1</v>
      </c>
      <c r="F6" s="6"/>
      <c r="G6" s="6">
        <v>2</v>
      </c>
      <c r="H6" s="6">
        <v>2</v>
      </c>
      <c r="I6" s="6"/>
      <c r="J6" s="6"/>
      <c r="K6" s="6">
        <v>1</v>
      </c>
      <c r="L6" s="8">
        <v>3</v>
      </c>
    </row>
    <row r="7" spans="1:12" ht="14.25">
      <c r="A7" s="5" t="s">
        <v>2</v>
      </c>
      <c r="B7" s="6">
        <v>2</v>
      </c>
      <c r="C7" s="6"/>
      <c r="D7" s="6"/>
      <c r="E7" s="6">
        <v>2</v>
      </c>
      <c r="F7" s="6"/>
      <c r="G7" s="6">
        <v>3</v>
      </c>
      <c r="H7" s="6">
        <v>3</v>
      </c>
      <c r="I7" s="6"/>
      <c r="J7" s="6"/>
      <c r="K7" s="6">
        <v>2</v>
      </c>
      <c r="L7" s="5">
        <v>5</v>
      </c>
    </row>
    <row r="8" spans="1:12" ht="14.25">
      <c r="A8" s="5" t="s">
        <v>3</v>
      </c>
      <c r="B8" s="6">
        <v>3</v>
      </c>
      <c r="C8" s="6">
        <v>1</v>
      </c>
      <c r="D8" s="6"/>
      <c r="E8" s="6">
        <v>3</v>
      </c>
      <c r="F8" s="6"/>
      <c r="G8" s="6">
        <v>4</v>
      </c>
      <c r="H8" s="6">
        <v>4</v>
      </c>
      <c r="I8" s="9">
        <v>1</v>
      </c>
      <c r="J8" s="6"/>
      <c r="K8" s="9">
        <v>3</v>
      </c>
      <c r="L8" s="5">
        <v>5</v>
      </c>
    </row>
    <row r="9" spans="1:12" ht="14.25">
      <c r="A9" s="5" t="s">
        <v>4</v>
      </c>
      <c r="B9" s="6">
        <v>4</v>
      </c>
      <c r="C9" s="6">
        <v>2</v>
      </c>
      <c r="D9" s="6"/>
      <c r="E9" s="6">
        <v>4</v>
      </c>
      <c r="F9" s="9">
        <v>1</v>
      </c>
      <c r="G9" s="6">
        <v>5</v>
      </c>
      <c r="H9" s="6">
        <v>5</v>
      </c>
      <c r="I9" s="9">
        <v>2</v>
      </c>
      <c r="J9" s="6"/>
      <c r="K9" s="9">
        <v>4</v>
      </c>
      <c r="L9" s="5">
        <v>5</v>
      </c>
    </row>
    <row r="10" spans="1:12" ht="14.25">
      <c r="A10" s="10" t="s">
        <v>5</v>
      </c>
      <c r="B10" s="7">
        <v>5</v>
      </c>
      <c r="C10" s="7">
        <v>3</v>
      </c>
      <c r="D10" s="7"/>
      <c r="E10" s="7">
        <v>5</v>
      </c>
      <c r="F10" s="7">
        <v>2</v>
      </c>
      <c r="G10" s="7">
        <v>6</v>
      </c>
      <c r="H10" s="7">
        <v>6</v>
      </c>
      <c r="I10" s="7">
        <v>3</v>
      </c>
      <c r="J10" s="7">
        <v>1</v>
      </c>
      <c r="K10" s="7">
        <v>5</v>
      </c>
      <c r="L10" s="17"/>
    </row>
    <row r="11" spans="1:12" ht="14.25">
      <c r="A11" s="10" t="s">
        <v>6</v>
      </c>
      <c r="B11" s="7">
        <v>6</v>
      </c>
      <c r="C11" s="7">
        <v>4</v>
      </c>
      <c r="D11" s="7">
        <v>1</v>
      </c>
      <c r="E11" s="7">
        <v>6</v>
      </c>
      <c r="F11" s="7">
        <v>3</v>
      </c>
      <c r="G11" s="7">
        <v>7</v>
      </c>
      <c r="H11" s="7">
        <v>7</v>
      </c>
      <c r="I11" s="7">
        <v>4</v>
      </c>
      <c r="J11" s="7">
        <v>2</v>
      </c>
      <c r="K11" s="7">
        <v>6</v>
      </c>
      <c r="L11" s="17"/>
    </row>
    <row r="12" spans="1:12" ht="14.25">
      <c r="A12" s="5" t="s">
        <v>0</v>
      </c>
      <c r="B12" s="6">
        <v>7</v>
      </c>
      <c r="C12" s="6">
        <v>5</v>
      </c>
      <c r="D12" s="6">
        <v>2</v>
      </c>
      <c r="E12" s="6">
        <v>7</v>
      </c>
      <c r="F12" s="6">
        <v>4</v>
      </c>
      <c r="G12" s="6">
        <v>8</v>
      </c>
      <c r="H12" s="6">
        <v>8</v>
      </c>
      <c r="I12" s="9">
        <v>5</v>
      </c>
      <c r="J12" s="9">
        <v>3</v>
      </c>
      <c r="K12" s="6">
        <v>7</v>
      </c>
      <c r="L12" s="5">
        <v>8</v>
      </c>
    </row>
    <row r="13" spans="1:12" ht="14.25">
      <c r="A13" s="5" t="s">
        <v>1</v>
      </c>
      <c r="B13" s="6">
        <v>8</v>
      </c>
      <c r="C13" s="6">
        <v>6</v>
      </c>
      <c r="D13" s="6">
        <v>3</v>
      </c>
      <c r="E13" s="6">
        <v>8</v>
      </c>
      <c r="F13" s="6">
        <v>5</v>
      </c>
      <c r="G13" s="6">
        <v>9</v>
      </c>
      <c r="H13" s="6">
        <v>9</v>
      </c>
      <c r="I13" s="9">
        <v>6</v>
      </c>
      <c r="J13" s="6">
        <v>4</v>
      </c>
      <c r="K13" s="6">
        <v>8</v>
      </c>
      <c r="L13" s="5">
        <v>9</v>
      </c>
    </row>
    <row r="14" spans="1:12" ht="14.25">
      <c r="A14" s="5" t="s">
        <v>2</v>
      </c>
      <c r="B14" s="6">
        <v>9</v>
      </c>
      <c r="C14" s="6">
        <v>7</v>
      </c>
      <c r="D14" s="6">
        <v>4</v>
      </c>
      <c r="E14" s="6">
        <v>9</v>
      </c>
      <c r="F14" s="6">
        <v>6</v>
      </c>
      <c r="G14" s="6">
        <v>10</v>
      </c>
      <c r="H14" s="6">
        <v>10</v>
      </c>
      <c r="I14" s="6">
        <v>7</v>
      </c>
      <c r="J14" s="6">
        <v>5</v>
      </c>
      <c r="K14" s="6">
        <v>9</v>
      </c>
      <c r="L14" s="5">
        <v>10</v>
      </c>
    </row>
    <row r="15" spans="1:12" ht="14.25">
      <c r="A15" s="5" t="s">
        <v>3</v>
      </c>
      <c r="B15" s="6">
        <v>10</v>
      </c>
      <c r="C15" s="6">
        <v>8</v>
      </c>
      <c r="D15" s="6">
        <v>5</v>
      </c>
      <c r="E15" s="6">
        <v>10</v>
      </c>
      <c r="F15" s="6">
        <v>7</v>
      </c>
      <c r="G15" s="6">
        <v>11</v>
      </c>
      <c r="H15" s="6">
        <v>11</v>
      </c>
      <c r="I15" s="6">
        <v>8</v>
      </c>
      <c r="J15" s="6">
        <v>6</v>
      </c>
      <c r="K15" s="6">
        <v>10</v>
      </c>
      <c r="L15" s="5">
        <v>10</v>
      </c>
    </row>
    <row r="16" spans="1:12" ht="14.25">
      <c r="A16" s="5" t="s">
        <v>4</v>
      </c>
      <c r="B16" s="6">
        <v>11</v>
      </c>
      <c r="C16" s="6">
        <v>9</v>
      </c>
      <c r="D16" s="6">
        <v>6</v>
      </c>
      <c r="E16" s="6">
        <v>11</v>
      </c>
      <c r="F16" s="6">
        <v>8</v>
      </c>
      <c r="G16" s="6">
        <v>12</v>
      </c>
      <c r="H16" s="6">
        <v>12</v>
      </c>
      <c r="I16" s="6">
        <v>9</v>
      </c>
      <c r="J16" s="9">
        <v>7</v>
      </c>
      <c r="K16" s="6">
        <v>11</v>
      </c>
      <c r="L16" s="5">
        <v>10</v>
      </c>
    </row>
    <row r="17" spans="1:12" ht="14.25">
      <c r="A17" s="10" t="s">
        <v>5</v>
      </c>
      <c r="B17" s="7">
        <v>12</v>
      </c>
      <c r="C17" s="7">
        <v>10</v>
      </c>
      <c r="D17" s="7">
        <v>7</v>
      </c>
      <c r="E17" s="7">
        <v>12</v>
      </c>
      <c r="F17" s="7">
        <v>9</v>
      </c>
      <c r="G17" s="7">
        <v>13</v>
      </c>
      <c r="H17" s="7">
        <v>13</v>
      </c>
      <c r="I17" s="7">
        <v>10</v>
      </c>
      <c r="J17" s="7">
        <v>8</v>
      </c>
      <c r="K17" s="7">
        <v>12</v>
      </c>
      <c r="L17" s="17"/>
    </row>
    <row r="18" spans="1:12" ht="14.25">
      <c r="A18" s="10" t="s">
        <v>6</v>
      </c>
      <c r="B18" s="7">
        <v>13</v>
      </c>
      <c r="C18" s="7">
        <v>11</v>
      </c>
      <c r="D18" s="7">
        <v>8</v>
      </c>
      <c r="E18" s="7">
        <v>13</v>
      </c>
      <c r="F18" s="7">
        <v>10</v>
      </c>
      <c r="G18" s="7">
        <v>14</v>
      </c>
      <c r="H18" s="7">
        <v>14</v>
      </c>
      <c r="I18" s="7">
        <v>11</v>
      </c>
      <c r="J18" s="7">
        <v>9</v>
      </c>
      <c r="K18" s="7">
        <v>13</v>
      </c>
      <c r="L18" s="17"/>
    </row>
    <row r="19" spans="1:12" ht="14.25">
      <c r="A19" s="5" t="s">
        <v>0</v>
      </c>
      <c r="B19" s="6">
        <v>14</v>
      </c>
      <c r="C19" s="6">
        <v>12</v>
      </c>
      <c r="D19" s="6">
        <v>9</v>
      </c>
      <c r="E19" s="6">
        <v>14</v>
      </c>
      <c r="F19" s="6">
        <v>11</v>
      </c>
      <c r="G19" s="6">
        <v>15</v>
      </c>
      <c r="H19" s="6">
        <v>15</v>
      </c>
      <c r="I19" s="6">
        <v>12</v>
      </c>
      <c r="J19" s="6">
        <v>10</v>
      </c>
      <c r="K19" s="6">
        <v>14</v>
      </c>
      <c r="L19" s="5">
        <v>10</v>
      </c>
    </row>
    <row r="20" spans="1:12" ht="14.25">
      <c r="A20" s="5" t="s">
        <v>1</v>
      </c>
      <c r="B20" s="6">
        <v>15</v>
      </c>
      <c r="C20" s="6">
        <v>13</v>
      </c>
      <c r="D20" s="6">
        <v>10</v>
      </c>
      <c r="E20" s="6">
        <v>15</v>
      </c>
      <c r="F20" s="6">
        <v>12</v>
      </c>
      <c r="G20" s="6">
        <v>16</v>
      </c>
      <c r="H20" s="6">
        <v>16</v>
      </c>
      <c r="I20" s="6">
        <v>13</v>
      </c>
      <c r="J20" s="6">
        <v>11</v>
      </c>
      <c r="K20" s="6">
        <v>15</v>
      </c>
      <c r="L20" s="5">
        <v>10</v>
      </c>
    </row>
    <row r="21" spans="1:12" ht="14.25">
      <c r="A21" s="5" t="s">
        <v>2</v>
      </c>
      <c r="B21" s="6">
        <v>16</v>
      </c>
      <c r="C21" s="9">
        <v>14</v>
      </c>
      <c r="D21" s="9">
        <v>11</v>
      </c>
      <c r="E21" s="6">
        <v>16</v>
      </c>
      <c r="F21" s="6">
        <v>13</v>
      </c>
      <c r="G21" s="6">
        <v>17</v>
      </c>
      <c r="H21" s="6">
        <v>17</v>
      </c>
      <c r="I21" s="6">
        <v>14</v>
      </c>
      <c r="J21" s="6">
        <v>12</v>
      </c>
      <c r="K21" s="6">
        <v>16</v>
      </c>
      <c r="L21" s="5">
        <v>8</v>
      </c>
    </row>
    <row r="22" spans="1:12" ht="14.25">
      <c r="A22" s="5" t="s">
        <v>3</v>
      </c>
      <c r="B22" s="6">
        <v>17</v>
      </c>
      <c r="C22" s="6">
        <v>15</v>
      </c>
      <c r="D22" s="6">
        <v>12</v>
      </c>
      <c r="E22" s="6">
        <v>17</v>
      </c>
      <c r="F22" s="6">
        <v>14</v>
      </c>
      <c r="G22" s="6">
        <v>18</v>
      </c>
      <c r="H22" s="6">
        <v>18</v>
      </c>
      <c r="I22" s="6">
        <v>15</v>
      </c>
      <c r="J22" s="6">
        <v>13</v>
      </c>
      <c r="K22" s="6">
        <v>17</v>
      </c>
      <c r="L22" s="5">
        <v>10</v>
      </c>
    </row>
    <row r="23" spans="1:12" ht="14.25">
      <c r="A23" s="5" t="s">
        <v>4</v>
      </c>
      <c r="B23" s="6">
        <v>18</v>
      </c>
      <c r="C23" s="6">
        <v>16</v>
      </c>
      <c r="D23" s="6">
        <v>13</v>
      </c>
      <c r="E23" s="6">
        <v>18</v>
      </c>
      <c r="F23" s="6">
        <v>15</v>
      </c>
      <c r="G23" s="6">
        <v>19</v>
      </c>
      <c r="H23" s="6">
        <v>19</v>
      </c>
      <c r="I23" s="6">
        <v>16</v>
      </c>
      <c r="J23" s="6">
        <v>14</v>
      </c>
      <c r="K23" s="6">
        <v>18</v>
      </c>
      <c r="L23" s="5">
        <v>10</v>
      </c>
    </row>
    <row r="24" spans="1:12" ht="14.25">
      <c r="A24" s="10" t="s">
        <v>5</v>
      </c>
      <c r="B24" s="7">
        <v>19</v>
      </c>
      <c r="C24" s="7">
        <v>17</v>
      </c>
      <c r="D24" s="7">
        <v>14</v>
      </c>
      <c r="E24" s="7">
        <v>19</v>
      </c>
      <c r="F24" s="7">
        <v>16</v>
      </c>
      <c r="G24" s="7">
        <v>20</v>
      </c>
      <c r="H24" s="7">
        <v>20</v>
      </c>
      <c r="I24" s="7">
        <v>17</v>
      </c>
      <c r="J24" s="7">
        <v>15</v>
      </c>
      <c r="K24" s="7">
        <v>19</v>
      </c>
      <c r="L24" s="17"/>
    </row>
    <row r="25" spans="1:12" ht="14.25">
      <c r="A25" s="10" t="s">
        <v>6</v>
      </c>
      <c r="B25" s="7">
        <v>20</v>
      </c>
      <c r="C25" s="7">
        <v>18</v>
      </c>
      <c r="D25" s="7">
        <v>15</v>
      </c>
      <c r="E25" s="7">
        <v>20</v>
      </c>
      <c r="F25" s="7">
        <v>17</v>
      </c>
      <c r="G25" s="7">
        <v>21</v>
      </c>
      <c r="H25" s="7">
        <v>21</v>
      </c>
      <c r="I25" s="7">
        <v>18</v>
      </c>
      <c r="J25" s="7">
        <v>16</v>
      </c>
      <c r="K25" s="7">
        <v>20</v>
      </c>
      <c r="L25" s="17"/>
    </row>
    <row r="26" spans="1:12" ht="14.25">
      <c r="A26" s="5" t="s">
        <v>0</v>
      </c>
      <c r="B26" s="6">
        <v>21</v>
      </c>
      <c r="C26" s="6">
        <v>19</v>
      </c>
      <c r="D26" s="6">
        <v>16</v>
      </c>
      <c r="E26" s="9">
        <v>21</v>
      </c>
      <c r="F26" s="9">
        <v>18</v>
      </c>
      <c r="G26" s="6">
        <v>22</v>
      </c>
      <c r="H26" s="6">
        <v>22</v>
      </c>
      <c r="I26" s="6">
        <v>19</v>
      </c>
      <c r="J26" s="6">
        <v>17</v>
      </c>
      <c r="K26" s="13">
        <v>21</v>
      </c>
      <c r="L26" s="5">
        <v>7</v>
      </c>
    </row>
    <row r="27" spans="1:12" ht="14.25">
      <c r="A27" s="5" t="s">
        <v>1</v>
      </c>
      <c r="B27" s="6">
        <v>22</v>
      </c>
      <c r="C27" s="6">
        <v>20</v>
      </c>
      <c r="D27" s="6">
        <v>17</v>
      </c>
      <c r="E27" s="9">
        <v>22</v>
      </c>
      <c r="F27" s="9">
        <v>19</v>
      </c>
      <c r="G27" s="6">
        <v>23</v>
      </c>
      <c r="H27" s="6">
        <v>23</v>
      </c>
      <c r="I27" s="6">
        <v>20</v>
      </c>
      <c r="J27" s="6">
        <v>18</v>
      </c>
      <c r="K27" s="13">
        <v>22</v>
      </c>
      <c r="L27" s="5">
        <v>7</v>
      </c>
    </row>
    <row r="28" spans="1:12" ht="14.25">
      <c r="A28" s="5" t="s">
        <v>2</v>
      </c>
      <c r="B28" s="6">
        <v>23</v>
      </c>
      <c r="C28" s="6">
        <v>21</v>
      </c>
      <c r="D28" s="6">
        <v>18</v>
      </c>
      <c r="E28" s="9">
        <v>23</v>
      </c>
      <c r="F28" s="9">
        <v>20</v>
      </c>
      <c r="G28" s="6">
        <v>24</v>
      </c>
      <c r="H28" s="6">
        <v>24</v>
      </c>
      <c r="I28" s="6">
        <v>21</v>
      </c>
      <c r="J28" s="6">
        <v>19</v>
      </c>
      <c r="K28" s="13">
        <v>23</v>
      </c>
      <c r="L28" s="5">
        <v>7</v>
      </c>
    </row>
    <row r="29" spans="1:12" ht="14.25">
      <c r="A29" s="5" t="s">
        <v>3</v>
      </c>
      <c r="B29" s="6">
        <v>24</v>
      </c>
      <c r="C29" s="6">
        <v>22</v>
      </c>
      <c r="D29" s="6">
        <v>19</v>
      </c>
      <c r="E29" s="9">
        <v>24</v>
      </c>
      <c r="F29" s="9">
        <v>21</v>
      </c>
      <c r="G29" s="6">
        <v>25</v>
      </c>
      <c r="H29" s="6">
        <v>25</v>
      </c>
      <c r="I29" s="6">
        <v>22</v>
      </c>
      <c r="J29" s="6">
        <v>20</v>
      </c>
      <c r="K29" s="13">
        <v>24</v>
      </c>
      <c r="L29" s="5">
        <v>7</v>
      </c>
    </row>
    <row r="30" spans="1:12" ht="14.25">
      <c r="A30" s="5" t="s">
        <v>4</v>
      </c>
      <c r="B30" s="6">
        <v>25</v>
      </c>
      <c r="C30" s="6">
        <v>23</v>
      </c>
      <c r="D30" s="6">
        <v>20</v>
      </c>
      <c r="E30" s="9">
        <v>25</v>
      </c>
      <c r="F30" s="9">
        <v>22</v>
      </c>
      <c r="G30" s="6">
        <v>26</v>
      </c>
      <c r="H30" s="6">
        <v>26</v>
      </c>
      <c r="I30" s="6">
        <v>23</v>
      </c>
      <c r="J30" s="6">
        <v>21</v>
      </c>
      <c r="K30" s="13">
        <v>25</v>
      </c>
      <c r="L30" s="5">
        <v>7</v>
      </c>
    </row>
    <row r="31" spans="1:12" ht="14.25">
      <c r="A31" s="10" t="s">
        <v>5</v>
      </c>
      <c r="B31" s="7">
        <v>26</v>
      </c>
      <c r="C31" s="7">
        <v>24</v>
      </c>
      <c r="D31" s="7">
        <v>21</v>
      </c>
      <c r="E31" s="7">
        <v>26</v>
      </c>
      <c r="F31" s="7">
        <v>23</v>
      </c>
      <c r="G31" s="7">
        <v>27</v>
      </c>
      <c r="H31" s="7">
        <v>27</v>
      </c>
      <c r="I31" s="7">
        <v>24</v>
      </c>
      <c r="J31" s="7">
        <v>22</v>
      </c>
      <c r="K31" s="7">
        <v>26</v>
      </c>
      <c r="L31" s="17"/>
    </row>
    <row r="32" spans="1:12" ht="14.25">
      <c r="A32" s="10" t="s">
        <v>6</v>
      </c>
      <c r="B32" s="7">
        <v>27</v>
      </c>
      <c r="C32" s="7">
        <v>25</v>
      </c>
      <c r="D32" s="7">
        <v>22</v>
      </c>
      <c r="E32" s="7">
        <v>27</v>
      </c>
      <c r="F32" s="7">
        <v>24</v>
      </c>
      <c r="G32" s="7">
        <v>28</v>
      </c>
      <c r="H32" s="7">
        <v>28</v>
      </c>
      <c r="I32" s="7">
        <v>25</v>
      </c>
      <c r="J32" s="7">
        <v>23</v>
      </c>
      <c r="K32" s="7">
        <v>27</v>
      </c>
      <c r="L32" s="17"/>
    </row>
    <row r="33" spans="1:12" ht="14.25">
      <c r="A33" s="5" t="s">
        <v>0</v>
      </c>
      <c r="B33" s="6">
        <v>28</v>
      </c>
      <c r="C33" s="6">
        <v>26</v>
      </c>
      <c r="D33" s="6">
        <v>23</v>
      </c>
      <c r="E33" s="9">
        <v>28</v>
      </c>
      <c r="F33" s="9">
        <v>25</v>
      </c>
      <c r="G33" s="6">
        <v>29</v>
      </c>
      <c r="H33" s="6">
        <v>29</v>
      </c>
      <c r="I33" s="6">
        <v>26</v>
      </c>
      <c r="J33" s="6">
        <v>24</v>
      </c>
      <c r="K33" s="13">
        <v>28</v>
      </c>
      <c r="L33" s="5">
        <v>7</v>
      </c>
    </row>
    <row r="34" spans="1:12" ht="14.25">
      <c r="A34" s="5" t="s">
        <v>1</v>
      </c>
      <c r="B34" s="6">
        <v>29</v>
      </c>
      <c r="C34" s="6">
        <v>27</v>
      </c>
      <c r="D34" s="6">
        <v>24</v>
      </c>
      <c r="E34" s="9">
        <v>29</v>
      </c>
      <c r="F34" s="9">
        <v>26</v>
      </c>
      <c r="G34" s="6">
        <v>30</v>
      </c>
      <c r="H34" s="6">
        <v>30</v>
      </c>
      <c r="I34" s="6">
        <v>27</v>
      </c>
      <c r="J34" s="6">
        <v>25</v>
      </c>
      <c r="K34" s="13">
        <v>29</v>
      </c>
      <c r="L34" s="5">
        <v>7</v>
      </c>
    </row>
    <row r="35" spans="1:12" ht="14.25">
      <c r="A35" s="5" t="s">
        <v>2</v>
      </c>
      <c r="B35" s="6">
        <v>30</v>
      </c>
      <c r="C35" s="6">
        <v>28</v>
      </c>
      <c r="D35" s="6">
        <v>25</v>
      </c>
      <c r="E35" s="9">
        <v>30</v>
      </c>
      <c r="F35" s="9">
        <v>27</v>
      </c>
      <c r="G35" s="6">
        <v>31</v>
      </c>
      <c r="H35" s="6">
        <v>31</v>
      </c>
      <c r="I35" s="6">
        <v>28</v>
      </c>
      <c r="J35" s="6">
        <v>26</v>
      </c>
      <c r="K35" s="13">
        <v>30</v>
      </c>
      <c r="L35" s="5">
        <v>7</v>
      </c>
    </row>
    <row r="36" spans="1:12" ht="14.25">
      <c r="A36" s="5" t="s">
        <v>3</v>
      </c>
      <c r="B36" s="6"/>
      <c r="C36" s="6">
        <v>29</v>
      </c>
      <c r="D36" s="6">
        <v>26</v>
      </c>
      <c r="E36" s="9">
        <v>31</v>
      </c>
      <c r="F36" s="9">
        <v>28</v>
      </c>
      <c r="G36" s="6"/>
      <c r="H36" s="6"/>
      <c r="I36" s="6">
        <v>29</v>
      </c>
      <c r="J36" s="6">
        <v>27</v>
      </c>
      <c r="K36" s="6"/>
      <c r="L36" s="5">
        <v>4</v>
      </c>
    </row>
    <row r="37" spans="1:12" ht="14.25">
      <c r="A37" s="5" t="s">
        <v>4</v>
      </c>
      <c r="B37" s="6"/>
      <c r="C37" s="6">
        <v>30</v>
      </c>
      <c r="D37" s="6">
        <v>27</v>
      </c>
      <c r="E37" s="6"/>
      <c r="F37" s="9">
        <v>29</v>
      </c>
      <c r="G37" s="6"/>
      <c r="H37" s="6"/>
      <c r="I37" s="6">
        <v>30</v>
      </c>
      <c r="J37" s="6">
        <v>28</v>
      </c>
      <c r="K37" s="6"/>
      <c r="L37" s="5">
        <v>4</v>
      </c>
    </row>
    <row r="38" spans="1:12" ht="14.25">
      <c r="A38" s="10" t="s">
        <v>5</v>
      </c>
      <c r="B38" s="7"/>
      <c r="C38" s="7">
        <v>31</v>
      </c>
      <c r="D38" s="7">
        <v>28</v>
      </c>
      <c r="E38" s="7"/>
      <c r="F38" s="7">
        <v>30</v>
      </c>
      <c r="G38" s="7"/>
      <c r="H38" s="7"/>
      <c r="I38" s="7"/>
      <c r="J38" s="7">
        <v>29</v>
      </c>
      <c r="K38" s="7"/>
      <c r="L38" s="17"/>
    </row>
    <row r="39" spans="1:12" ht="14.25">
      <c r="A39" s="10" t="s">
        <v>6</v>
      </c>
      <c r="B39" s="7"/>
      <c r="C39" s="7"/>
      <c r="D39" s="7">
        <v>29</v>
      </c>
      <c r="E39" s="7"/>
      <c r="F39" s="7">
        <v>31</v>
      </c>
      <c r="G39" s="7"/>
      <c r="H39" s="7"/>
      <c r="I39" s="7"/>
      <c r="J39" s="7">
        <v>30</v>
      </c>
      <c r="K39" s="7"/>
      <c r="L39" s="17"/>
    </row>
    <row r="40" spans="1:12" ht="14.25">
      <c r="A40" s="5" t="s">
        <v>0</v>
      </c>
      <c r="B40" s="6"/>
      <c r="C40" s="6"/>
      <c r="D40" s="6">
        <v>30</v>
      </c>
      <c r="E40" s="6"/>
      <c r="F40" s="6"/>
      <c r="G40" s="6"/>
      <c r="H40" s="6"/>
      <c r="I40" s="6"/>
      <c r="J40" s="6">
        <v>31</v>
      </c>
      <c r="K40" s="6"/>
      <c r="L40" s="5">
        <v>2</v>
      </c>
    </row>
    <row r="41" spans="1:12" ht="14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4.25">
      <c r="A42" s="12" t="s">
        <v>19</v>
      </c>
      <c r="B42" s="6">
        <f>B43/5</f>
        <v>4.2</v>
      </c>
      <c r="C42" s="6">
        <f aca="true" t="shared" si="0" ref="C42:K42">C43/5</f>
        <v>4</v>
      </c>
      <c r="D42" s="6">
        <f t="shared" si="0"/>
        <v>4</v>
      </c>
      <c r="E42" s="6">
        <f t="shared" si="0"/>
        <v>2.8</v>
      </c>
      <c r="F42" s="6">
        <f t="shared" si="0"/>
        <v>2</v>
      </c>
      <c r="G42" s="6">
        <f t="shared" si="0"/>
        <v>4.6</v>
      </c>
      <c r="H42" s="6">
        <f t="shared" si="0"/>
        <v>4.6</v>
      </c>
      <c r="I42" s="6">
        <f t="shared" si="0"/>
        <v>3.6</v>
      </c>
      <c r="J42" s="6">
        <f t="shared" si="0"/>
        <v>4</v>
      </c>
      <c r="K42" s="6">
        <f t="shared" si="0"/>
        <v>2.4</v>
      </c>
      <c r="L42" s="16">
        <f>SUM(B42:K42)</f>
        <v>36.2</v>
      </c>
    </row>
    <row r="43" spans="1:12" ht="33.75">
      <c r="A43" s="15" t="s">
        <v>21</v>
      </c>
      <c r="B43" s="6">
        <v>21</v>
      </c>
      <c r="C43" s="6">
        <v>20</v>
      </c>
      <c r="D43" s="6">
        <v>20</v>
      </c>
      <c r="E43" s="6">
        <v>14</v>
      </c>
      <c r="F43" s="6">
        <v>10</v>
      </c>
      <c r="G43" s="6">
        <v>23</v>
      </c>
      <c r="H43" s="6">
        <v>23</v>
      </c>
      <c r="I43" s="6">
        <v>18</v>
      </c>
      <c r="J43" s="6">
        <v>20</v>
      </c>
      <c r="K43" s="6">
        <v>12</v>
      </c>
      <c r="L43" s="6">
        <f>SUM(B43:K43)</f>
        <v>181</v>
      </c>
    </row>
    <row r="47" spans="1:2" ht="14.25">
      <c r="A47" s="1" t="s">
        <v>0</v>
      </c>
      <c r="B47" s="2">
        <f>+SUM(L5,L12,L19,L26,L33,L40)</f>
        <v>36</v>
      </c>
    </row>
    <row r="48" spans="1:2" ht="14.25">
      <c r="A48" s="1" t="s">
        <v>1</v>
      </c>
      <c r="B48" s="2">
        <f>SUM(L6,L13,L20,L27,L34,)</f>
        <v>36</v>
      </c>
    </row>
    <row r="49" spans="1:2" ht="14.25">
      <c r="A49" s="1" t="s">
        <v>2</v>
      </c>
      <c r="B49" s="2">
        <f>SUM(L7,L14,L21,L28,L35)</f>
        <v>37</v>
      </c>
    </row>
    <row r="50" spans="1:2" ht="14.25">
      <c r="A50" s="1" t="s">
        <v>3</v>
      </c>
      <c r="B50" s="2">
        <f>SUM(L8,L15,L22,L29,L36)</f>
        <v>36</v>
      </c>
    </row>
    <row r="51" spans="1:2" ht="14.25">
      <c r="A51" s="1" t="s">
        <v>4</v>
      </c>
      <c r="B51" s="2">
        <f>SUM(L9,L16,L23,L30,L37)</f>
        <v>36</v>
      </c>
    </row>
    <row r="52" spans="1:2" ht="24">
      <c r="A52" s="14" t="s">
        <v>20</v>
      </c>
      <c r="B52" s="2">
        <f>SUM(B47:B51)</f>
        <v>181</v>
      </c>
    </row>
  </sheetData>
  <sheetProtection/>
  <mergeCells count="2">
    <mergeCell ref="C1:J1"/>
    <mergeCell ref="D2:I2"/>
  </mergeCells>
  <printOptions/>
  <pageMargins left="0.31496062992125984" right="0.31496062992125984" top="0.35433070866141736" bottom="0.35433070866141736" header="0.31496062992125984" footer="0.31496062992125984"/>
  <pageSetup fitToHeight="2"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Layout" zoomScale="90" zoomScaleNormal="90" zoomScalePageLayoutView="90" workbookViewId="0" topLeftCell="A19">
      <selection activeCell="H47" sqref="H47"/>
    </sheetView>
  </sheetViews>
  <sheetFormatPr defaultColWidth="8.796875" defaultRowHeight="14.25"/>
  <cols>
    <col min="1" max="1" width="8.69921875" style="0" customWidth="1"/>
    <col min="2" max="2" width="4.59765625" style="0" customWidth="1"/>
    <col min="3" max="3" width="12.59765625" style="0" customWidth="1"/>
    <col min="4" max="4" width="4.59765625" style="0" customWidth="1"/>
    <col min="5" max="5" width="12.59765625" style="0" customWidth="1"/>
    <col min="6" max="6" width="4.59765625" style="0" customWidth="1"/>
    <col min="7" max="7" width="12.59765625" style="0" customWidth="1"/>
    <col min="8" max="8" width="4.59765625" style="0" customWidth="1"/>
    <col min="9" max="9" width="12.59765625" style="0" customWidth="1"/>
    <col min="10" max="10" width="4.59765625" style="0" customWidth="1"/>
    <col min="11" max="11" width="12.59765625" style="0" customWidth="1"/>
    <col min="12" max="12" width="4.59765625" style="0" customWidth="1"/>
    <col min="13" max="13" width="12.59765625" style="0" customWidth="1"/>
    <col min="14" max="14" width="4.59765625" style="0" customWidth="1"/>
    <col min="15" max="15" width="12.59765625" style="0" customWidth="1"/>
    <col min="16" max="16" width="4.59765625" style="0" customWidth="1"/>
    <col min="17" max="17" width="12.59765625" style="0" customWidth="1"/>
    <col min="18" max="18" width="4.59765625" style="0" customWidth="1"/>
    <col min="19" max="19" width="12.59765625" style="0" customWidth="1"/>
    <col min="20" max="20" width="4.59765625" style="0" customWidth="1"/>
    <col min="21" max="21" width="12.59765625" style="0" customWidth="1"/>
    <col min="22" max="16384" width="8.69921875" style="0" customWidth="1"/>
  </cols>
  <sheetData>
    <row r="1" spans="4:15" ht="15">
      <c r="D1" s="104" t="s">
        <v>58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2" ht="14.25">
      <c r="A2" s="3" t="s">
        <v>7</v>
      </c>
      <c r="B2" s="105" t="s">
        <v>8</v>
      </c>
      <c r="C2" s="106"/>
      <c r="D2" s="105" t="s">
        <v>9</v>
      </c>
      <c r="E2" s="106"/>
      <c r="F2" s="105" t="s">
        <v>10</v>
      </c>
      <c r="G2" s="106"/>
      <c r="H2" s="105" t="s">
        <v>11</v>
      </c>
      <c r="I2" s="106"/>
      <c r="J2" s="105" t="s">
        <v>12</v>
      </c>
      <c r="K2" s="106"/>
      <c r="L2" s="105" t="s">
        <v>13</v>
      </c>
      <c r="M2" s="106"/>
      <c r="N2" s="105" t="s">
        <v>14</v>
      </c>
      <c r="O2" s="106"/>
      <c r="P2" s="105" t="s">
        <v>15</v>
      </c>
      <c r="Q2" s="106"/>
      <c r="R2" s="105" t="s">
        <v>16</v>
      </c>
      <c r="S2" s="106"/>
      <c r="T2" s="105" t="s">
        <v>17</v>
      </c>
      <c r="U2" s="106"/>
      <c r="V2" s="4" t="s">
        <v>18</v>
      </c>
    </row>
    <row r="3" spans="1:22" ht="14.25">
      <c r="A3" s="5" t="s">
        <v>3</v>
      </c>
      <c r="B3" s="54"/>
      <c r="C3" s="54"/>
      <c r="D3" s="54"/>
      <c r="E3" s="54"/>
      <c r="F3" s="50">
        <v>1</v>
      </c>
      <c r="G3" s="63" t="s">
        <v>38</v>
      </c>
      <c r="H3" s="54"/>
      <c r="I3" s="54"/>
      <c r="J3" s="54"/>
      <c r="K3" s="54"/>
      <c r="L3" s="50"/>
      <c r="M3" s="54"/>
      <c r="N3" s="50"/>
      <c r="O3" s="19"/>
      <c r="P3" s="54"/>
      <c r="Q3" s="54"/>
      <c r="R3" s="54"/>
      <c r="S3" s="54"/>
      <c r="T3" s="54"/>
      <c r="U3" s="54"/>
      <c r="V3" s="54"/>
    </row>
    <row r="4" spans="1:22" ht="14.25">
      <c r="A4" s="5" t="s">
        <v>4</v>
      </c>
      <c r="B4" s="50"/>
      <c r="C4" s="4"/>
      <c r="D4" s="4"/>
      <c r="E4" s="4"/>
      <c r="F4" s="50">
        <v>2</v>
      </c>
      <c r="G4" s="62" t="s">
        <v>51</v>
      </c>
      <c r="H4" s="50"/>
      <c r="I4" s="4"/>
      <c r="J4" s="4"/>
      <c r="K4" s="4"/>
      <c r="L4" s="50">
        <v>1</v>
      </c>
      <c r="M4" s="4"/>
      <c r="N4" s="50">
        <v>1</v>
      </c>
      <c r="O4" s="4"/>
      <c r="P4" s="4"/>
      <c r="Q4" s="4"/>
      <c r="R4" s="50"/>
      <c r="S4" s="4"/>
      <c r="T4" s="37"/>
      <c r="U4" s="19"/>
      <c r="V4" s="4"/>
    </row>
    <row r="5" spans="1:22" ht="14.25">
      <c r="A5" s="87" t="s">
        <v>5</v>
      </c>
      <c r="B5" s="73">
        <v>1</v>
      </c>
      <c r="C5" s="88"/>
      <c r="D5" s="73"/>
      <c r="E5" s="88"/>
      <c r="F5" s="73">
        <v>3</v>
      </c>
      <c r="G5" s="88"/>
      <c r="H5" s="73">
        <v>1</v>
      </c>
      <c r="I5" s="88"/>
      <c r="J5" s="88"/>
      <c r="K5" s="88"/>
      <c r="L5" s="73">
        <v>2</v>
      </c>
      <c r="M5" s="88"/>
      <c r="N5" s="73">
        <v>2</v>
      </c>
      <c r="O5" s="88"/>
      <c r="P5" s="73"/>
      <c r="Q5" s="88"/>
      <c r="R5" s="88"/>
      <c r="S5" s="88"/>
      <c r="T5" s="73">
        <v>1</v>
      </c>
      <c r="U5" s="88"/>
      <c r="V5" s="88"/>
    </row>
    <row r="6" spans="1:22" ht="14.25" customHeight="1">
      <c r="A6" s="87" t="s">
        <v>6</v>
      </c>
      <c r="B6" s="73">
        <v>2</v>
      </c>
      <c r="C6" s="88"/>
      <c r="D6" s="73"/>
      <c r="E6" s="88"/>
      <c r="F6" s="73">
        <v>4</v>
      </c>
      <c r="G6" s="75"/>
      <c r="H6" s="73">
        <v>2</v>
      </c>
      <c r="I6" s="88"/>
      <c r="J6" s="73"/>
      <c r="K6" s="76"/>
      <c r="L6" s="73">
        <v>3</v>
      </c>
      <c r="M6" s="88"/>
      <c r="N6" s="73">
        <v>3</v>
      </c>
      <c r="O6" s="88"/>
      <c r="P6" s="73"/>
      <c r="Q6" s="79"/>
      <c r="R6" s="74"/>
      <c r="S6" s="88"/>
      <c r="T6" s="73">
        <v>2</v>
      </c>
      <c r="U6" s="88"/>
      <c r="V6" s="88"/>
    </row>
    <row r="7" spans="1:22" ht="13.5" customHeight="1">
      <c r="A7" s="20" t="s">
        <v>0</v>
      </c>
      <c r="B7" s="37">
        <v>3</v>
      </c>
      <c r="C7" s="21" t="s">
        <v>24</v>
      </c>
      <c r="D7" s="37">
        <v>1</v>
      </c>
      <c r="E7" s="35"/>
      <c r="F7" s="50">
        <v>5</v>
      </c>
      <c r="G7" s="35"/>
      <c r="H7" s="37">
        <v>3</v>
      </c>
      <c r="I7" s="35"/>
      <c r="J7" s="37"/>
      <c r="K7" s="11"/>
      <c r="L7" s="50">
        <v>4</v>
      </c>
      <c r="M7" s="37"/>
      <c r="N7" s="50">
        <v>4</v>
      </c>
      <c r="O7" s="35"/>
      <c r="P7" s="37">
        <v>1</v>
      </c>
      <c r="Q7" s="52"/>
      <c r="R7" s="19"/>
      <c r="S7" s="58"/>
      <c r="T7" s="37">
        <v>3</v>
      </c>
      <c r="V7" s="35"/>
    </row>
    <row r="8" spans="1:22" ht="13.5" customHeight="1">
      <c r="A8" s="20" t="s">
        <v>1</v>
      </c>
      <c r="B8" s="50">
        <v>4</v>
      </c>
      <c r="D8" s="37">
        <v>2</v>
      </c>
      <c r="E8" s="19"/>
      <c r="F8" s="50">
        <v>6</v>
      </c>
      <c r="G8" s="11"/>
      <c r="H8" s="19">
        <v>4</v>
      </c>
      <c r="I8" s="19"/>
      <c r="J8" s="40">
        <v>1</v>
      </c>
      <c r="K8" s="64" t="s">
        <v>43</v>
      </c>
      <c r="L8" s="50">
        <v>5</v>
      </c>
      <c r="M8" s="22"/>
      <c r="N8" s="50">
        <v>5</v>
      </c>
      <c r="O8" s="19"/>
      <c r="P8" s="43">
        <v>2</v>
      </c>
      <c r="Q8" s="52"/>
      <c r="R8" s="19"/>
      <c r="T8" s="50">
        <v>4</v>
      </c>
      <c r="U8" s="11"/>
      <c r="V8" s="20"/>
    </row>
    <row r="9" spans="1:22" ht="13.5" customHeight="1">
      <c r="A9" s="20" t="s">
        <v>2</v>
      </c>
      <c r="B9" s="37">
        <v>5</v>
      </c>
      <c r="C9" s="19"/>
      <c r="D9" s="37">
        <v>3</v>
      </c>
      <c r="E9" s="19"/>
      <c r="F9" s="37">
        <v>7</v>
      </c>
      <c r="G9" s="11"/>
      <c r="H9" s="50">
        <v>5</v>
      </c>
      <c r="I9" s="19"/>
      <c r="J9" s="37">
        <v>2</v>
      </c>
      <c r="K9" s="23"/>
      <c r="L9" s="37">
        <v>6</v>
      </c>
      <c r="N9" s="37">
        <v>6</v>
      </c>
      <c r="O9" s="19"/>
      <c r="P9" s="37">
        <v>3</v>
      </c>
      <c r="Q9" s="19"/>
      <c r="R9" s="19">
        <v>1</v>
      </c>
      <c r="S9" s="91" t="s">
        <v>44</v>
      </c>
      <c r="T9" s="37">
        <v>5</v>
      </c>
      <c r="U9" s="11"/>
      <c r="V9" s="20"/>
    </row>
    <row r="10" spans="1:22" ht="13.5" customHeight="1">
      <c r="A10" s="20" t="s">
        <v>3</v>
      </c>
      <c r="B10" s="37">
        <v>6</v>
      </c>
      <c r="D10" s="37">
        <v>4</v>
      </c>
      <c r="E10" s="19" t="s">
        <v>41</v>
      </c>
      <c r="F10" s="37">
        <v>8</v>
      </c>
      <c r="G10" s="57" t="s">
        <v>41</v>
      </c>
      <c r="H10" s="37">
        <v>6</v>
      </c>
      <c r="J10" s="37">
        <v>3</v>
      </c>
      <c r="K10" s="21" t="s">
        <v>35</v>
      </c>
      <c r="L10" s="37">
        <v>7</v>
      </c>
      <c r="M10" s="51"/>
      <c r="N10" s="37">
        <v>7</v>
      </c>
      <c r="O10" s="19" t="s">
        <v>41</v>
      </c>
      <c r="P10" s="37">
        <v>4</v>
      </c>
      <c r="Q10" s="19" t="s">
        <v>41</v>
      </c>
      <c r="R10" s="19">
        <v>2</v>
      </c>
      <c r="S10" s="74" t="s">
        <v>46</v>
      </c>
      <c r="T10" s="37">
        <v>6</v>
      </c>
      <c r="V10" s="20"/>
    </row>
    <row r="11" spans="1:22" ht="13.5" customHeight="1">
      <c r="A11" s="20" t="s">
        <v>4</v>
      </c>
      <c r="B11" s="37">
        <v>7</v>
      </c>
      <c r="C11" s="19"/>
      <c r="D11" s="37">
        <v>5</v>
      </c>
      <c r="E11" s="19"/>
      <c r="F11" s="50">
        <v>9</v>
      </c>
      <c r="G11" s="33" t="s">
        <v>30</v>
      </c>
      <c r="H11" s="37">
        <v>7</v>
      </c>
      <c r="I11" s="21"/>
      <c r="J11" s="37">
        <v>4</v>
      </c>
      <c r="K11" s="11"/>
      <c r="L11" s="50">
        <v>8</v>
      </c>
      <c r="M11" s="51"/>
      <c r="N11" s="50">
        <v>8</v>
      </c>
      <c r="O11" s="19"/>
      <c r="P11" s="37">
        <v>5</v>
      </c>
      <c r="Q11" s="39"/>
      <c r="R11" s="19">
        <v>3</v>
      </c>
      <c r="S11" s="74" t="s">
        <v>45</v>
      </c>
      <c r="T11" s="37">
        <v>7</v>
      </c>
      <c r="U11" s="19"/>
      <c r="V11" s="20"/>
    </row>
    <row r="12" spans="1:22" ht="13.5" customHeight="1">
      <c r="A12" s="72" t="s">
        <v>5</v>
      </c>
      <c r="B12" s="73">
        <v>8</v>
      </c>
      <c r="C12" s="74"/>
      <c r="D12" s="73">
        <v>6</v>
      </c>
      <c r="E12" s="74"/>
      <c r="F12" s="73">
        <v>10</v>
      </c>
      <c r="G12" s="75"/>
      <c r="H12" s="73">
        <v>8</v>
      </c>
      <c r="I12" s="74"/>
      <c r="J12" s="89">
        <v>5</v>
      </c>
      <c r="K12" s="75"/>
      <c r="L12" s="73">
        <v>9</v>
      </c>
      <c r="M12" s="78"/>
      <c r="N12" s="73">
        <v>9</v>
      </c>
      <c r="O12" s="74"/>
      <c r="P12" s="90">
        <v>6</v>
      </c>
      <c r="Q12" s="86"/>
      <c r="R12" s="74">
        <v>4</v>
      </c>
      <c r="S12" s="74"/>
      <c r="T12" s="73">
        <v>8</v>
      </c>
      <c r="U12" s="80"/>
      <c r="V12" s="82"/>
    </row>
    <row r="13" spans="1:22" ht="13.5" customHeight="1">
      <c r="A13" s="72" t="s">
        <v>6</v>
      </c>
      <c r="B13" s="73">
        <v>9</v>
      </c>
      <c r="C13" s="83"/>
      <c r="D13" s="73">
        <v>7</v>
      </c>
      <c r="E13" s="74"/>
      <c r="F13" s="73">
        <v>11</v>
      </c>
      <c r="G13" s="77" t="s">
        <v>29</v>
      </c>
      <c r="H13" s="74">
        <v>9</v>
      </c>
      <c r="I13" s="74"/>
      <c r="J13" s="73">
        <v>6</v>
      </c>
      <c r="K13" s="77" t="s">
        <v>36</v>
      </c>
      <c r="L13" s="73">
        <v>10</v>
      </c>
      <c r="M13" s="78"/>
      <c r="N13" s="73">
        <v>10</v>
      </c>
      <c r="O13" s="74"/>
      <c r="P13" s="73">
        <v>7</v>
      </c>
      <c r="Q13" s="86"/>
      <c r="R13" s="74">
        <v>5</v>
      </c>
      <c r="S13" s="74"/>
      <c r="T13" s="73">
        <v>9</v>
      </c>
      <c r="U13" s="74"/>
      <c r="V13" s="82"/>
    </row>
    <row r="14" spans="1:22" ht="13.5" customHeight="1">
      <c r="A14" s="20" t="s">
        <v>0</v>
      </c>
      <c r="B14" s="37">
        <v>10</v>
      </c>
      <c r="C14" s="19"/>
      <c r="D14" s="37">
        <v>8</v>
      </c>
      <c r="E14" s="19"/>
      <c r="F14" s="37">
        <v>12</v>
      </c>
      <c r="G14" s="19"/>
      <c r="H14" s="37">
        <v>10</v>
      </c>
      <c r="I14" s="26"/>
      <c r="J14" s="37">
        <v>7</v>
      </c>
      <c r="L14" s="37">
        <v>11</v>
      </c>
      <c r="M14" s="51"/>
      <c r="N14" s="37">
        <v>11</v>
      </c>
      <c r="O14" s="19"/>
      <c r="P14" s="37">
        <v>8</v>
      </c>
      <c r="Q14" s="27"/>
      <c r="R14" s="19">
        <v>6</v>
      </c>
      <c r="S14" s="19"/>
      <c r="T14" s="37">
        <v>10</v>
      </c>
      <c r="U14" s="11"/>
      <c r="V14" s="20"/>
    </row>
    <row r="15" spans="1:22" ht="13.5" customHeight="1">
      <c r="A15" s="20" t="s">
        <v>1</v>
      </c>
      <c r="B15" s="50">
        <v>11</v>
      </c>
      <c r="C15" s="21" t="s">
        <v>47</v>
      </c>
      <c r="D15" s="37">
        <v>9</v>
      </c>
      <c r="E15" s="19"/>
      <c r="F15" s="37">
        <v>13</v>
      </c>
      <c r="G15" s="36"/>
      <c r="H15" s="37">
        <v>11</v>
      </c>
      <c r="I15" s="30" t="s">
        <v>50</v>
      </c>
      <c r="J15" s="37">
        <v>8</v>
      </c>
      <c r="K15" s="32" t="s">
        <v>49</v>
      </c>
      <c r="L15" s="37">
        <v>12</v>
      </c>
      <c r="M15" s="51"/>
      <c r="N15" s="37">
        <v>12</v>
      </c>
      <c r="O15" s="19"/>
      <c r="P15" s="37">
        <v>9</v>
      </c>
      <c r="Q15" s="24"/>
      <c r="R15" s="19">
        <v>7</v>
      </c>
      <c r="S15" s="21" t="s">
        <v>52</v>
      </c>
      <c r="T15" s="37">
        <v>11</v>
      </c>
      <c r="U15" s="57" t="s">
        <v>34</v>
      </c>
      <c r="V15" s="20"/>
    </row>
    <row r="16" spans="1:22" ht="13.5" customHeight="1">
      <c r="A16" s="20" t="s">
        <v>2</v>
      </c>
      <c r="B16" s="37">
        <v>12</v>
      </c>
      <c r="D16" s="37">
        <v>10</v>
      </c>
      <c r="E16" s="19"/>
      <c r="F16" s="50">
        <v>14</v>
      </c>
      <c r="G16" s="36"/>
      <c r="H16" s="37">
        <v>12</v>
      </c>
      <c r="I16" s="42"/>
      <c r="J16" s="40">
        <v>9</v>
      </c>
      <c r="K16" s="42"/>
      <c r="L16" s="50">
        <v>13</v>
      </c>
      <c r="M16" s="51"/>
      <c r="N16" s="50">
        <v>13</v>
      </c>
      <c r="O16" s="42"/>
      <c r="P16" s="37">
        <v>10</v>
      </c>
      <c r="Q16" s="93" t="s">
        <v>37</v>
      </c>
      <c r="R16" s="19">
        <v>8</v>
      </c>
      <c r="S16" s="19"/>
      <c r="T16" s="37">
        <v>12</v>
      </c>
      <c r="U16" s="19"/>
      <c r="V16" s="20"/>
    </row>
    <row r="17" spans="1:22" ht="13.5" customHeight="1">
      <c r="A17" s="20" t="s">
        <v>3</v>
      </c>
      <c r="B17" s="37">
        <v>13</v>
      </c>
      <c r="C17" s="21" t="s">
        <v>33</v>
      </c>
      <c r="D17" s="37">
        <v>11</v>
      </c>
      <c r="E17" s="11"/>
      <c r="F17" s="37">
        <v>15</v>
      </c>
      <c r="G17" s="11"/>
      <c r="H17" s="19">
        <v>13</v>
      </c>
      <c r="I17" s="21" t="s">
        <v>33</v>
      </c>
      <c r="J17" s="40">
        <v>10</v>
      </c>
      <c r="K17" s="32" t="s">
        <v>25</v>
      </c>
      <c r="L17" s="50">
        <v>14</v>
      </c>
      <c r="M17" s="51"/>
      <c r="N17" s="50">
        <v>14</v>
      </c>
      <c r="O17" s="42"/>
      <c r="P17" s="43">
        <v>11</v>
      </c>
      <c r="Q17" s="93" t="s">
        <v>37</v>
      </c>
      <c r="R17" s="19">
        <v>9</v>
      </c>
      <c r="S17" s="21" t="s">
        <v>33</v>
      </c>
      <c r="T17" s="50">
        <v>13</v>
      </c>
      <c r="U17" s="21" t="s">
        <v>33</v>
      </c>
      <c r="V17" s="20"/>
    </row>
    <row r="18" spans="1:22" ht="13.5" customHeight="1">
      <c r="A18" s="20" t="s">
        <v>4</v>
      </c>
      <c r="B18" s="37">
        <v>14</v>
      </c>
      <c r="C18" s="11"/>
      <c r="D18" s="37">
        <v>12</v>
      </c>
      <c r="E18" s="56" t="s">
        <v>26</v>
      </c>
      <c r="F18" s="37">
        <v>16</v>
      </c>
      <c r="G18" s="11"/>
      <c r="H18" s="50">
        <v>14</v>
      </c>
      <c r="I18" s="20"/>
      <c r="J18" s="37">
        <v>11</v>
      </c>
      <c r="K18" s="31" t="s">
        <v>32</v>
      </c>
      <c r="L18" s="37">
        <v>15</v>
      </c>
      <c r="M18" s="51"/>
      <c r="N18" s="37">
        <v>15</v>
      </c>
      <c r="O18" s="42"/>
      <c r="P18" s="37">
        <v>12</v>
      </c>
      <c r="Q18" s="93" t="s">
        <v>37</v>
      </c>
      <c r="R18" s="19">
        <v>10</v>
      </c>
      <c r="S18" s="96" t="s">
        <v>42</v>
      </c>
      <c r="T18" s="37">
        <v>14</v>
      </c>
      <c r="V18" s="20"/>
    </row>
    <row r="19" spans="1:22" ht="13.5" customHeight="1">
      <c r="A19" s="72" t="s">
        <v>5</v>
      </c>
      <c r="B19" s="73">
        <v>15</v>
      </c>
      <c r="C19" s="74"/>
      <c r="D19" s="73">
        <v>13</v>
      </c>
      <c r="E19" s="75"/>
      <c r="F19" s="73">
        <v>17</v>
      </c>
      <c r="G19" s="76"/>
      <c r="H19" s="73">
        <v>15</v>
      </c>
      <c r="I19" s="77"/>
      <c r="J19" s="73">
        <v>12</v>
      </c>
      <c r="K19" s="75"/>
      <c r="L19" s="73">
        <v>16</v>
      </c>
      <c r="M19" s="78"/>
      <c r="N19" s="73">
        <v>16</v>
      </c>
      <c r="O19" s="74"/>
      <c r="P19" s="73">
        <v>13</v>
      </c>
      <c r="Q19" s="79"/>
      <c r="R19" s="74">
        <v>11</v>
      </c>
      <c r="S19" s="80"/>
      <c r="T19" s="73">
        <v>15</v>
      </c>
      <c r="U19" s="81"/>
      <c r="V19" s="82"/>
    </row>
    <row r="20" spans="1:22" ht="13.5" customHeight="1">
      <c r="A20" s="72" t="s">
        <v>6</v>
      </c>
      <c r="B20" s="73">
        <v>16</v>
      </c>
      <c r="C20" s="74"/>
      <c r="D20" s="73">
        <v>14</v>
      </c>
      <c r="E20" s="83" t="s">
        <v>39</v>
      </c>
      <c r="F20" s="73">
        <v>18</v>
      </c>
      <c r="G20" s="84"/>
      <c r="H20" s="73">
        <v>16</v>
      </c>
      <c r="I20" s="74"/>
      <c r="J20" s="73">
        <v>13</v>
      </c>
      <c r="K20" s="85"/>
      <c r="L20" s="73">
        <v>17</v>
      </c>
      <c r="M20" s="78"/>
      <c r="N20" s="73">
        <v>17</v>
      </c>
      <c r="O20" s="74"/>
      <c r="P20" s="73">
        <v>14</v>
      </c>
      <c r="Q20" s="79"/>
      <c r="R20" s="74">
        <v>12</v>
      </c>
      <c r="S20" s="74"/>
      <c r="T20" s="73">
        <v>16</v>
      </c>
      <c r="U20" s="86"/>
      <c r="V20" s="82"/>
    </row>
    <row r="21" spans="1:22" ht="13.5" customHeight="1">
      <c r="A21" s="20" t="s">
        <v>0</v>
      </c>
      <c r="B21" s="37">
        <v>17</v>
      </c>
      <c r="C21" s="47"/>
      <c r="D21" s="37">
        <v>15</v>
      </c>
      <c r="E21" s="22"/>
      <c r="F21" s="37">
        <v>19</v>
      </c>
      <c r="G21" s="19"/>
      <c r="H21" s="37">
        <v>17</v>
      </c>
      <c r="I21" s="19"/>
      <c r="J21" s="40">
        <v>14</v>
      </c>
      <c r="K21" s="98" t="s">
        <v>54</v>
      </c>
      <c r="L21" s="37">
        <v>18</v>
      </c>
      <c r="M21" s="51"/>
      <c r="N21" s="37">
        <v>18</v>
      </c>
      <c r="O21" s="19"/>
      <c r="P21" s="43">
        <v>15</v>
      </c>
      <c r="Q21" s="94" t="s">
        <v>56</v>
      </c>
      <c r="R21" s="19">
        <v>13</v>
      </c>
      <c r="S21" s="11"/>
      <c r="T21" s="37">
        <v>17</v>
      </c>
      <c r="U21" s="32" t="s">
        <v>48</v>
      </c>
      <c r="V21" s="20"/>
    </row>
    <row r="22" spans="1:22" ht="13.5" customHeight="1">
      <c r="A22" s="20" t="s">
        <v>1</v>
      </c>
      <c r="B22" s="50">
        <v>18</v>
      </c>
      <c r="C22" s="47"/>
      <c r="D22" s="37">
        <v>16</v>
      </c>
      <c r="E22" s="36"/>
      <c r="F22" s="37">
        <v>20</v>
      </c>
      <c r="G22" s="19"/>
      <c r="H22" s="19">
        <v>18</v>
      </c>
      <c r="I22" s="11"/>
      <c r="J22" s="37">
        <v>15</v>
      </c>
      <c r="K22" s="99"/>
      <c r="L22" s="37">
        <v>19</v>
      </c>
      <c r="M22" s="51"/>
      <c r="N22" s="37">
        <v>19</v>
      </c>
      <c r="O22" s="11"/>
      <c r="P22" s="37">
        <v>16</v>
      </c>
      <c r="Q22" s="94" t="s">
        <v>56</v>
      </c>
      <c r="R22" s="19">
        <v>14</v>
      </c>
      <c r="S22" s="36"/>
      <c r="T22" s="37">
        <v>18</v>
      </c>
      <c r="V22" s="20"/>
    </row>
    <row r="23" spans="1:22" ht="13.5" customHeight="1">
      <c r="A23" s="20" t="s">
        <v>2</v>
      </c>
      <c r="B23" s="37">
        <v>19</v>
      </c>
      <c r="C23" s="21"/>
      <c r="D23" s="37">
        <v>17</v>
      </c>
      <c r="E23" s="36"/>
      <c r="F23" s="37">
        <v>21</v>
      </c>
      <c r="G23" s="22"/>
      <c r="H23" s="37">
        <v>19</v>
      </c>
      <c r="I23" s="56"/>
      <c r="J23" s="37">
        <v>16</v>
      </c>
      <c r="K23" s="99"/>
      <c r="L23" s="37">
        <v>20</v>
      </c>
      <c r="M23" s="51"/>
      <c r="N23" s="37">
        <v>20</v>
      </c>
      <c r="O23" s="11"/>
      <c r="P23" s="37">
        <v>17</v>
      </c>
      <c r="Q23" s="94" t="s">
        <v>56</v>
      </c>
      <c r="R23" s="19">
        <v>15</v>
      </c>
      <c r="S23" s="19"/>
      <c r="T23" s="37">
        <v>19</v>
      </c>
      <c r="U23" s="41"/>
      <c r="V23" s="20"/>
    </row>
    <row r="24" spans="1:22" ht="13.5" customHeight="1">
      <c r="A24" s="20" t="s">
        <v>3</v>
      </c>
      <c r="B24" s="37">
        <v>20</v>
      </c>
      <c r="C24" s="22"/>
      <c r="D24" s="37">
        <v>18</v>
      </c>
      <c r="E24" s="22"/>
      <c r="F24" s="37">
        <v>22</v>
      </c>
      <c r="G24" s="22"/>
      <c r="H24" s="37">
        <v>20</v>
      </c>
      <c r="I24" s="11"/>
      <c r="J24" s="37">
        <v>17</v>
      </c>
      <c r="K24" s="99"/>
      <c r="L24" s="37">
        <v>21</v>
      </c>
      <c r="M24" s="51"/>
      <c r="N24" s="37">
        <v>21</v>
      </c>
      <c r="O24" s="11"/>
      <c r="P24" s="37">
        <v>18</v>
      </c>
      <c r="Q24" s="107" t="s">
        <v>57</v>
      </c>
      <c r="R24" s="19">
        <v>16</v>
      </c>
      <c r="S24" s="11"/>
      <c r="T24" s="37">
        <v>20</v>
      </c>
      <c r="U24" s="22" t="s">
        <v>31</v>
      </c>
      <c r="V24" s="20"/>
    </row>
    <row r="25" spans="1:22" ht="13.5" customHeight="1">
      <c r="A25" s="20" t="s">
        <v>4</v>
      </c>
      <c r="B25" s="37">
        <v>21</v>
      </c>
      <c r="C25" s="19"/>
      <c r="D25" s="37">
        <v>19</v>
      </c>
      <c r="E25" s="19"/>
      <c r="F25" s="37">
        <v>23</v>
      </c>
      <c r="G25" s="19"/>
      <c r="H25" s="37">
        <v>21</v>
      </c>
      <c r="I25" s="40" t="s">
        <v>40</v>
      </c>
      <c r="J25" s="40">
        <v>18</v>
      </c>
      <c r="K25" s="99"/>
      <c r="L25" s="37">
        <v>22</v>
      </c>
      <c r="M25" s="51"/>
      <c r="N25" s="37">
        <v>22</v>
      </c>
      <c r="O25" s="19"/>
      <c r="P25" s="37">
        <v>19</v>
      </c>
      <c r="Q25" s="108"/>
      <c r="R25" s="19">
        <v>17</v>
      </c>
      <c r="S25" s="36"/>
      <c r="T25" s="95">
        <v>21</v>
      </c>
      <c r="U25" s="45" t="s">
        <v>28</v>
      </c>
      <c r="V25" s="20"/>
    </row>
    <row r="26" spans="1:22" ht="13.5" customHeight="1">
      <c r="A26" s="72" t="s">
        <v>5</v>
      </c>
      <c r="B26" s="73">
        <v>22</v>
      </c>
      <c r="C26" s="74"/>
      <c r="D26" s="73">
        <v>20</v>
      </c>
      <c r="E26" s="74"/>
      <c r="F26" s="73">
        <v>24</v>
      </c>
      <c r="G26" s="74"/>
      <c r="H26" s="74">
        <v>22</v>
      </c>
      <c r="I26" s="75"/>
      <c r="J26" s="89">
        <v>19</v>
      </c>
      <c r="K26" s="99"/>
      <c r="L26" s="73">
        <v>23</v>
      </c>
      <c r="M26" s="78"/>
      <c r="N26" s="73">
        <v>23</v>
      </c>
      <c r="O26" s="74"/>
      <c r="P26" s="90">
        <v>20</v>
      </c>
      <c r="Q26" s="108"/>
      <c r="R26" s="74">
        <v>18</v>
      </c>
      <c r="S26" s="74"/>
      <c r="T26" s="73">
        <v>22</v>
      </c>
      <c r="U26" s="83"/>
      <c r="V26" s="82"/>
    </row>
    <row r="27" spans="1:22" ht="13.5" customHeight="1">
      <c r="A27" s="72" t="s">
        <v>6</v>
      </c>
      <c r="B27" s="73">
        <v>23</v>
      </c>
      <c r="C27" s="74"/>
      <c r="D27" s="73">
        <v>21</v>
      </c>
      <c r="E27" s="74"/>
      <c r="F27" s="73">
        <v>25</v>
      </c>
      <c r="G27" s="74"/>
      <c r="H27" s="73">
        <v>23</v>
      </c>
      <c r="I27" s="92"/>
      <c r="J27" s="73">
        <v>20</v>
      </c>
      <c r="K27" s="99"/>
      <c r="L27" s="73">
        <v>24</v>
      </c>
      <c r="M27" s="78"/>
      <c r="N27" s="73">
        <v>24</v>
      </c>
      <c r="O27" s="74"/>
      <c r="P27" s="73">
        <v>21</v>
      </c>
      <c r="Q27" s="108"/>
      <c r="R27" s="74">
        <v>19</v>
      </c>
      <c r="S27" s="74"/>
      <c r="T27" s="73">
        <v>23</v>
      </c>
      <c r="U27" s="83"/>
      <c r="V27" s="82"/>
    </row>
    <row r="28" spans="1:22" ht="13.5" customHeight="1">
      <c r="A28" s="20" t="s">
        <v>0</v>
      </c>
      <c r="B28" s="37">
        <v>24</v>
      </c>
      <c r="C28" s="19"/>
      <c r="D28" s="37">
        <v>22</v>
      </c>
      <c r="E28" s="19"/>
      <c r="F28" s="50">
        <v>26</v>
      </c>
      <c r="G28" s="19"/>
      <c r="H28" s="37">
        <v>24</v>
      </c>
      <c r="I28" s="101" t="s">
        <v>55</v>
      </c>
      <c r="J28" s="37">
        <v>21</v>
      </c>
      <c r="K28" s="99"/>
      <c r="L28" s="37">
        <v>25</v>
      </c>
      <c r="M28" s="51"/>
      <c r="N28" s="37">
        <v>25</v>
      </c>
      <c r="O28" s="19"/>
      <c r="P28" s="37">
        <v>22</v>
      </c>
      <c r="Q28" s="108"/>
      <c r="R28" s="19">
        <v>20</v>
      </c>
      <c r="S28" s="21"/>
      <c r="T28" s="37">
        <v>24</v>
      </c>
      <c r="U28" s="41"/>
      <c r="V28" s="20"/>
    </row>
    <row r="29" spans="1:22" ht="13.5" customHeight="1">
      <c r="A29" s="20" t="s">
        <v>1</v>
      </c>
      <c r="B29" s="50">
        <v>25</v>
      </c>
      <c r="C29" s="19"/>
      <c r="D29" s="37">
        <v>23</v>
      </c>
      <c r="E29" s="19"/>
      <c r="F29" s="37">
        <v>27</v>
      </c>
      <c r="G29" s="19"/>
      <c r="H29" s="37">
        <v>25</v>
      </c>
      <c r="I29" s="102"/>
      <c r="J29" s="37">
        <v>22</v>
      </c>
      <c r="K29" s="99"/>
      <c r="L29" s="50">
        <v>26</v>
      </c>
      <c r="M29" s="51"/>
      <c r="N29" s="50">
        <v>26</v>
      </c>
      <c r="O29" s="19"/>
      <c r="P29" s="37">
        <v>23</v>
      </c>
      <c r="Q29" s="109"/>
      <c r="R29" s="19">
        <v>21</v>
      </c>
      <c r="S29" s="11"/>
      <c r="T29" s="37">
        <v>25</v>
      </c>
      <c r="U29" s="57" t="s">
        <v>53</v>
      </c>
      <c r="V29" s="20"/>
    </row>
    <row r="30" spans="1:22" ht="13.5" customHeight="1">
      <c r="A30" s="20" t="s">
        <v>2</v>
      </c>
      <c r="B30" s="37">
        <v>26</v>
      </c>
      <c r="C30" s="22"/>
      <c r="D30" s="37">
        <v>24</v>
      </c>
      <c r="E30" s="22"/>
      <c r="F30" s="37">
        <v>28</v>
      </c>
      <c r="G30" s="22"/>
      <c r="H30" s="37">
        <v>26</v>
      </c>
      <c r="I30" s="102"/>
      <c r="J30" s="40">
        <v>23</v>
      </c>
      <c r="K30" s="99"/>
      <c r="L30" s="37">
        <v>27</v>
      </c>
      <c r="M30" s="51"/>
      <c r="N30" s="37">
        <v>27</v>
      </c>
      <c r="O30" s="34"/>
      <c r="P30" s="43">
        <v>24</v>
      </c>
      <c r="Q30" s="11"/>
      <c r="R30" s="19">
        <v>22</v>
      </c>
      <c r="S30" s="11"/>
      <c r="T30" s="37">
        <v>26</v>
      </c>
      <c r="U30" s="19"/>
      <c r="V30" s="20"/>
    </row>
    <row r="31" spans="1:22" ht="13.5" customHeight="1">
      <c r="A31" s="20" t="s">
        <v>3</v>
      </c>
      <c r="B31" s="37">
        <v>27</v>
      </c>
      <c r="C31" s="22"/>
      <c r="D31" s="37">
        <v>25</v>
      </c>
      <c r="E31" s="22"/>
      <c r="F31" s="37">
        <v>29</v>
      </c>
      <c r="G31" s="22"/>
      <c r="H31" s="19">
        <v>27</v>
      </c>
      <c r="I31" s="102"/>
      <c r="J31" s="37">
        <v>24</v>
      </c>
      <c r="K31" s="99"/>
      <c r="L31" s="50">
        <v>28</v>
      </c>
      <c r="M31" s="51"/>
      <c r="N31" s="37">
        <v>28</v>
      </c>
      <c r="O31" s="52"/>
      <c r="P31" s="37">
        <v>25</v>
      </c>
      <c r="Q31" s="11"/>
      <c r="R31" s="19">
        <v>23</v>
      </c>
      <c r="S31" s="11"/>
      <c r="T31" s="37">
        <v>27</v>
      </c>
      <c r="U31" s="11"/>
      <c r="V31" s="20"/>
    </row>
    <row r="32" spans="1:22" ht="13.5" customHeight="1">
      <c r="A32" s="20" t="s">
        <v>4</v>
      </c>
      <c r="B32" s="37">
        <v>28</v>
      </c>
      <c r="C32" s="19"/>
      <c r="D32" s="37">
        <v>26</v>
      </c>
      <c r="E32" s="19"/>
      <c r="F32" s="50">
        <v>30</v>
      </c>
      <c r="G32" s="19"/>
      <c r="H32" s="37">
        <v>28</v>
      </c>
      <c r="I32" s="102"/>
      <c r="J32" s="37">
        <v>25</v>
      </c>
      <c r="K32" s="100"/>
      <c r="L32" s="19"/>
      <c r="M32" s="51"/>
      <c r="N32" s="37">
        <v>29</v>
      </c>
      <c r="O32" s="52"/>
      <c r="P32" s="37">
        <v>26</v>
      </c>
      <c r="Q32" s="11"/>
      <c r="R32" s="19">
        <v>24</v>
      </c>
      <c r="S32" s="11"/>
      <c r="T32" s="37">
        <v>28</v>
      </c>
      <c r="U32" s="11"/>
      <c r="V32" s="20"/>
    </row>
    <row r="33" spans="1:22" ht="13.5" customHeight="1">
      <c r="A33" s="65" t="s">
        <v>5</v>
      </c>
      <c r="B33" s="59">
        <v>29</v>
      </c>
      <c r="C33" s="62"/>
      <c r="D33" s="59">
        <v>27</v>
      </c>
      <c r="E33" s="62"/>
      <c r="F33" s="69"/>
      <c r="G33" s="62"/>
      <c r="H33" s="59">
        <v>29</v>
      </c>
      <c r="I33" s="102"/>
      <c r="J33" s="59">
        <v>26</v>
      </c>
      <c r="K33" s="68"/>
      <c r="L33" s="62"/>
      <c r="M33" s="70"/>
      <c r="N33" s="59">
        <v>30</v>
      </c>
      <c r="O33" s="61"/>
      <c r="P33" s="59">
        <v>27</v>
      </c>
      <c r="Q33" s="62"/>
      <c r="R33" s="62">
        <v>25</v>
      </c>
      <c r="S33" s="62"/>
      <c r="T33" s="59">
        <v>29</v>
      </c>
      <c r="U33" s="60"/>
      <c r="V33" s="67"/>
    </row>
    <row r="34" spans="1:22" ht="13.5" customHeight="1">
      <c r="A34" s="65" t="s">
        <v>6</v>
      </c>
      <c r="B34" s="59">
        <v>30</v>
      </c>
      <c r="C34" s="62"/>
      <c r="D34" s="59">
        <v>28</v>
      </c>
      <c r="E34" s="62"/>
      <c r="F34" s="62"/>
      <c r="G34" s="62"/>
      <c r="H34" s="59">
        <v>30</v>
      </c>
      <c r="I34" s="102"/>
      <c r="J34" s="66">
        <v>27</v>
      </c>
      <c r="K34" s="68"/>
      <c r="L34" s="62"/>
      <c r="M34" s="70"/>
      <c r="N34" s="59">
        <v>31</v>
      </c>
      <c r="O34" s="71"/>
      <c r="P34" s="59">
        <v>28</v>
      </c>
      <c r="Q34" s="62"/>
      <c r="R34" s="62">
        <v>26</v>
      </c>
      <c r="S34" s="62"/>
      <c r="T34" s="59">
        <v>30</v>
      </c>
      <c r="U34" s="62"/>
      <c r="V34" s="67"/>
    </row>
    <row r="35" spans="1:22" ht="13.5" customHeight="1">
      <c r="A35" s="25" t="s">
        <v>0</v>
      </c>
      <c r="B35" s="19"/>
      <c r="C35" s="19"/>
      <c r="D35" s="37">
        <v>29</v>
      </c>
      <c r="E35" s="19"/>
      <c r="F35" s="19"/>
      <c r="G35" s="19"/>
      <c r="H35" s="19">
        <v>31</v>
      </c>
      <c r="I35" s="103"/>
      <c r="J35" s="40">
        <v>28</v>
      </c>
      <c r="K35" s="53"/>
      <c r="L35" s="19"/>
      <c r="M35" s="38"/>
      <c r="N35" s="19"/>
      <c r="O35" s="48"/>
      <c r="P35" s="43">
        <v>29</v>
      </c>
      <c r="Q35" s="19"/>
      <c r="R35" s="19">
        <v>27</v>
      </c>
      <c r="S35" s="19"/>
      <c r="T35" s="19"/>
      <c r="V35" s="20"/>
    </row>
    <row r="36" spans="1:22" ht="13.5" customHeight="1">
      <c r="A36" s="28" t="s">
        <v>1</v>
      </c>
      <c r="B36" s="19"/>
      <c r="C36" s="19"/>
      <c r="D36" s="37">
        <v>30</v>
      </c>
      <c r="E36" s="19"/>
      <c r="F36" s="19"/>
      <c r="G36" s="19"/>
      <c r="H36" s="19"/>
      <c r="I36" s="44"/>
      <c r="J36" s="37">
        <v>29</v>
      </c>
      <c r="K36" s="53"/>
      <c r="L36" s="19"/>
      <c r="M36" s="19"/>
      <c r="N36" s="19"/>
      <c r="O36" s="71"/>
      <c r="P36" s="37">
        <v>30</v>
      </c>
      <c r="Q36" s="19"/>
      <c r="R36" s="19">
        <v>28</v>
      </c>
      <c r="S36" s="19"/>
      <c r="T36" s="19"/>
      <c r="U36" s="19"/>
      <c r="V36" s="20"/>
    </row>
    <row r="37" spans="1:22" ht="13.5" customHeight="1">
      <c r="A37" s="28" t="s">
        <v>2</v>
      </c>
      <c r="B37" s="19"/>
      <c r="C37" s="19"/>
      <c r="D37" s="37">
        <v>31</v>
      </c>
      <c r="E37" s="22"/>
      <c r="F37" s="18"/>
      <c r="G37" s="22"/>
      <c r="H37" s="19"/>
      <c r="I37" s="44"/>
      <c r="J37" s="37">
        <v>30</v>
      </c>
      <c r="K37" s="46"/>
      <c r="L37" s="19"/>
      <c r="M37" s="22"/>
      <c r="N37" s="19"/>
      <c r="O37" s="22"/>
      <c r="P37" s="19"/>
      <c r="Q37" s="22"/>
      <c r="R37" s="19">
        <v>29</v>
      </c>
      <c r="S37" s="19"/>
      <c r="T37" s="19"/>
      <c r="V37" s="20"/>
    </row>
    <row r="38" spans="1:22" ht="13.5" customHeight="1">
      <c r="A38" s="28" t="s">
        <v>3</v>
      </c>
      <c r="B38" s="19"/>
      <c r="C38" s="19"/>
      <c r="D38" s="19"/>
      <c r="E38" s="22"/>
      <c r="F38" s="19"/>
      <c r="G38" s="22"/>
      <c r="H38" s="19"/>
      <c r="I38" s="44"/>
      <c r="J38" s="37">
        <v>31</v>
      </c>
      <c r="K38" s="46"/>
      <c r="L38" s="22"/>
      <c r="M38" s="22"/>
      <c r="N38" s="19"/>
      <c r="O38" s="22"/>
      <c r="P38" s="19"/>
      <c r="Q38" s="22"/>
      <c r="R38" s="19">
        <v>30</v>
      </c>
      <c r="T38" s="19"/>
      <c r="U38" s="19"/>
      <c r="V38" s="20"/>
    </row>
    <row r="39" spans="1:22" ht="13.5" customHeight="1">
      <c r="A39" s="28" t="s">
        <v>4</v>
      </c>
      <c r="B39" s="19"/>
      <c r="C39" s="19"/>
      <c r="D39" s="19"/>
      <c r="E39" s="22"/>
      <c r="F39" s="19"/>
      <c r="G39" s="22"/>
      <c r="H39" s="19"/>
      <c r="I39" s="44"/>
      <c r="J39" s="37"/>
      <c r="K39" s="46"/>
      <c r="L39" s="22"/>
      <c r="M39" s="22"/>
      <c r="N39" s="19"/>
      <c r="O39" s="22"/>
      <c r="P39" s="19"/>
      <c r="Q39" s="22"/>
      <c r="R39" s="19">
        <v>31</v>
      </c>
      <c r="S39" s="55" t="s">
        <v>27</v>
      </c>
      <c r="T39" s="19"/>
      <c r="U39" s="19"/>
      <c r="V39" s="20"/>
    </row>
    <row r="40" spans="1:22" ht="13.5" customHeight="1">
      <c r="A40" s="29" t="s">
        <v>19</v>
      </c>
      <c r="B40" s="19"/>
      <c r="C40" s="49">
        <v>4</v>
      </c>
      <c r="D40" s="49"/>
      <c r="E40" s="49">
        <v>4.6</v>
      </c>
      <c r="F40" s="49"/>
      <c r="G40" s="49">
        <v>4</v>
      </c>
      <c r="H40" s="49"/>
      <c r="I40" s="49">
        <v>3</v>
      </c>
      <c r="J40" s="49"/>
      <c r="K40" s="49">
        <v>2.4</v>
      </c>
      <c r="L40" s="49"/>
      <c r="M40" s="49">
        <v>4</v>
      </c>
      <c r="N40" s="49"/>
      <c r="O40" s="49">
        <f>O41/5</f>
        <v>4</v>
      </c>
      <c r="P40" s="49"/>
      <c r="Q40" s="49">
        <v>2.4</v>
      </c>
      <c r="R40" s="19"/>
      <c r="S40" s="49">
        <v>4</v>
      </c>
      <c r="T40" s="49"/>
      <c r="U40" s="49">
        <v>2.4</v>
      </c>
      <c r="V40" s="18">
        <f>SUM(C40,E40,G40,I40,K40,M40,O40,Q40,S40,U40)</f>
        <v>34.8</v>
      </c>
    </row>
    <row r="41" spans="1:22" ht="16.5">
      <c r="A41" s="110" t="s">
        <v>21</v>
      </c>
      <c r="B41" s="18"/>
      <c r="C41" s="18">
        <v>20</v>
      </c>
      <c r="D41" s="18"/>
      <c r="E41" s="18">
        <v>23</v>
      </c>
      <c r="F41" s="18"/>
      <c r="G41" s="18">
        <v>20</v>
      </c>
      <c r="H41" s="18"/>
      <c r="I41" s="18">
        <v>15</v>
      </c>
      <c r="J41" s="18"/>
      <c r="K41" s="18">
        <v>12</v>
      </c>
      <c r="L41" s="18"/>
      <c r="M41" s="18">
        <v>20</v>
      </c>
      <c r="N41" s="18"/>
      <c r="O41" s="18">
        <v>20</v>
      </c>
      <c r="P41" s="18"/>
      <c r="Q41" s="18">
        <v>12</v>
      </c>
      <c r="R41" s="18"/>
      <c r="S41" s="18">
        <v>20</v>
      </c>
      <c r="T41" s="18"/>
      <c r="U41" s="18">
        <v>12</v>
      </c>
      <c r="V41" s="18">
        <f>SUM(C41,E41,G41,I41,K41,M41,O41,Q41,S41,U41)</f>
        <v>174</v>
      </c>
    </row>
  </sheetData>
  <sheetProtection/>
  <mergeCells count="14">
    <mergeCell ref="B2:C2"/>
    <mergeCell ref="D2:E2"/>
    <mergeCell ref="F2:G2"/>
    <mergeCell ref="H2:I2"/>
    <mergeCell ref="J2:K2"/>
    <mergeCell ref="L2:M2"/>
    <mergeCell ref="K21:K32"/>
    <mergeCell ref="I28:I35"/>
    <mergeCell ref="D1:O1"/>
    <mergeCell ref="N2:O2"/>
    <mergeCell ref="P2:Q2"/>
    <mergeCell ref="T2:U2"/>
    <mergeCell ref="R2:S2"/>
    <mergeCell ref="Q24:Q29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</dc:creator>
  <cp:keywords/>
  <dc:description/>
  <cp:lastModifiedBy>Admin</cp:lastModifiedBy>
  <cp:lastPrinted>2018-08-30T14:44:00Z</cp:lastPrinted>
  <dcterms:created xsi:type="dcterms:W3CDTF">2009-04-22T12:16:07Z</dcterms:created>
  <dcterms:modified xsi:type="dcterms:W3CDTF">2018-08-30T14:50:47Z</dcterms:modified>
  <cp:category/>
  <cp:version/>
  <cp:contentType/>
  <cp:contentStatus/>
</cp:coreProperties>
</file>